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eleanna_amadio\Documents\SPETTAzioneA317\"/>
    </mc:Choice>
  </mc:AlternateContent>
  <bookViews>
    <workbookView xWindow="170" yWindow="602" windowWidth="22870" windowHeight="12358"/>
  </bookViews>
  <sheets>
    <sheet name="Festival 2017" sheetId="5" r:id="rId1"/>
    <sheet name="Festival 2018" sheetId="4" r:id="rId2"/>
    <sheet name="Festival 2019" sheetId="1" r:id="rId3"/>
  </sheets>
  <calcPr calcId="152511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7" i="4"/>
  <c r="G7" i="4"/>
  <c r="F7" i="4"/>
  <c r="F10" i="5"/>
  <c r="G10" i="5"/>
  <c r="H10" i="5"/>
</calcChain>
</file>

<file path=xl/sharedStrings.xml><?xml version="1.0" encoding="utf-8"?>
<sst xmlns="http://schemas.openxmlformats.org/spreadsheetml/2006/main" count="115" uniqueCount="66">
  <si>
    <t>Soggetto proponente</t>
  </si>
  <si>
    <t>Sede
legale</t>
  </si>
  <si>
    <t>Costo totale</t>
  </si>
  <si>
    <t xml:space="preserve">Contributo concesso Ministero </t>
  </si>
  <si>
    <t>Periodo di svolgimento</t>
  </si>
  <si>
    <t xml:space="preserve">Festival  </t>
  </si>
  <si>
    <t>Luogo di svolgimento</t>
  </si>
  <si>
    <t>TOTALI PARZIALI</t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</si>
  <si>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- </t>
    </r>
    <r>
      <rPr>
        <b/>
        <u/>
        <sz val="14"/>
        <color theme="1"/>
        <rFont val="Calibri"/>
        <family val="2"/>
        <scheme val="minor"/>
      </rPr>
      <t>Anno 2017</t>
    </r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</si>
  <si>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- </t>
    </r>
    <r>
      <rPr>
        <b/>
        <u/>
        <sz val="14"/>
        <color theme="1"/>
        <rFont val="Calibri"/>
        <family val="2"/>
        <scheme val="minor"/>
      </rPr>
      <t>Anno 2018</t>
    </r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</si>
  <si>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- </t>
    </r>
    <r>
      <rPr>
        <b/>
        <u/>
        <sz val="14"/>
        <color theme="1"/>
        <rFont val="Calibri"/>
        <family val="2"/>
        <scheme val="minor"/>
      </rPr>
      <t>Anno 2019</t>
    </r>
  </si>
  <si>
    <t>Fondazione Pesaro Nuovo Cinema Onlus</t>
  </si>
  <si>
    <t>Piazza del Popolo 1 61121 PESARO</t>
  </si>
  <si>
    <t>53° Mostra Internazionale del Nuovo Cinema di Pesaro</t>
  </si>
  <si>
    <t>Pesaro</t>
  </si>
  <si>
    <t>Contributo concesso Regione Marche</t>
  </si>
  <si>
    <t>17-24 giugno 2017</t>
  </si>
  <si>
    <t>Associazione (APS) Nie Wien</t>
  </si>
  <si>
    <t>AssociazioneComunità di Capodarco di Fermo</t>
  </si>
  <si>
    <t>Fondazione Libero Bizzarri</t>
  </si>
  <si>
    <t>Ancona</t>
  </si>
  <si>
    <t>San Benedetto del Tronto</t>
  </si>
  <si>
    <t>Via Matteotti 175 60129 ANCONA</t>
  </si>
  <si>
    <t>Fermo</t>
  </si>
  <si>
    <t>22-24 giugno 2017</t>
  </si>
  <si>
    <t>Capodarco l'Altro Festival - "Premio L'Anello debole" 12° edizione</t>
  </si>
  <si>
    <t>Corto Dorico Film Festival  14°edizione</t>
  </si>
  <si>
    <t>Via Vallescura 47 63900 FERMO</t>
  </si>
  <si>
    <t>Via Mario Curzi 24 63074 San Benedetto del Tronto</t>
  </si>
  <si>
    <t>Festival del Cinema documentario 24° edizione</t>
  </si>
  <si>
    <t>1 - 9 dicembre 2017</t>
  </si>
  <si>
    <t>10/15 luglio e26/27 agisto/sessione estiva) 27/28 ottobre 2017  (sessione autunnale)</t>
  </si>
  <si>
    <t>Fabriano</t>
  </si>
  <si>
    <t>9-11 giugno 2017</t>
  </si>
  <si>
    <t xml:space="preserve">Opificio delle Arti </t>
  </si>
  <si>
    <t>Via Serraloggia n. 100 60044 Fabriano</t>
  </si>
  <si>
    <t>Marsia a 360°</t>
  </si>
  <si>
    <r>
      <t xml:space="preserve">Fango </t>
    </r>
    <r>
      <rPr>
        <sz val="11"/>
        <rFont val="Calibri"/>
        <family val="2"/>
      </rPr>
      <t>&amp;</t>
    </r>
    <r>
      <rPr>
        <sz val="11"/>
        <rFont val="Calibri Light"/>
        <family val="2"/>
      </rPr>
      <t xml:space="preserve"> Assami Production</t>
    </r>
  </si>
  <si>
    <t>Civitanova Film Festival</t>
  </si>
  <si>
    <t>Via Magnaghi 36 62012 Civitanova Marche</t>
  </si>
  <si>
    <t>Fluvione Corto Festival  8° edizione</t>
  </si>
  <si>
    <t>Civitanova Marche</t>
  </si>
  <si>
    <t>14, 16 e 29 dicembre 2017</t>
  </si>
  <si>
    <t>c/o Comune di Roccafluvione, Viale della Repubblica n. 16 63093 Roccafluvione</t>
  </si>
  <si>
    <t>Venarotta-Roccafluvione-Ascoli Piceno</t>
  </si>
  <si>
    <t>Fabriano Film Fest Festival internazionale del cortometraggio della città di Fabriano - V edizione</t>
  </si>
  <si>
    <t>31 maggio -4 giugno 2017</t>
  </si>
  <si>
    <t>54° Mostra Internazionale del Nuovo Cinema di Pesaro</t>
  </si>
  <si>
    <t>Corto Dorico Film Festival  15°edizione</t>
  </si>
  <si>
    <t>Festival del Cinema documentario 25° edizione</t>
  </si>
  <si>
    <t>14-23 giugno 2018</t>
  </si>
  <si>
    <t xml:space="preserve">Capodarco l'Altro Festival - "Premio L'Anello debole" </t>
  </si>
  <si>
    <t>19-22 giugno 2018</t>
  </si>
  <si>
    <t>San Benedetto del Tronto e Arquata del Tronto</t>
  </si>
  <si>
    <r>
      <t>1 - 8 dicembre</t>
    </r>
    <r>
      <rPr>
        <sz val="11"/>
        <color rgb="FFFF0000"/>
        <rFont val="Calibri Light"/>
        <family val="2"/>
        <scheme val="major"/>
      </rPr>
      <t xml:space="preserve"> </t>
    </r>
    <r>
      <rPr>
        <sz val="11"/>
        <rFont val="Calibri Light"/>
        <family val="2"/>
        <scheme val="major"/>
      </rPr>
      <t>2018</t>
    </r>
  </si>
  <si>
    <t>dal 29 luglio al 4 agosto 2018/sessione estiva); dal  6 al 16 ottobre 2018 (sessione autunnale)</t>
  </si>
  <si>
    <t>Capodarco l'Altro Festival - "Premio L'Anello debole" 13° edizione</t>
  </si>
  <si>
    <t>Festival del Cinema documentario 26° edizione</t>
  </si>
  <si>
    <t>55° Mostra Internazionale del Nuovo Cinema di Pesaro</t>
  </si>
  <si>
    <t>Corto Dorico Film Festival  16°edizione</t>
  </si>
  <si>
    <t>dal 5 al 9 giugno 2019</t>
  </si>
  <si>
    <t>(sessione estiva);2-3,9-10,16-17,23-24 novembre 2019</t>
  </si>
  <si>
    <t>15-22 giugno 2019</t>
  </si>
  <si>
    <t>25-29 giugno 2019</t>
  </si>
  <si>
    <t>30 novembre - 7 dicembre 2019</t>
  </si>
  <si>
    <t xml:space="preserve"> 10-20 novembre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</si>
</sst>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</font>
    <font>
      <sz val="11"/>
      <name val="Calibri Light"/>
      <family val="2"/>
    </font>
    <font>
      <sz val="11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wrapText="1"/>
    </xf>
    <xf numFmtId="4" fontId="3" fillId="0" borderId="1" xfId="1" applyNumberFormat="1" applyFont="1" applyBorder="1" applyAlignment="1">
      <alignment wrapText="1"/>
    </xf>
    <xf numFmtId="4" fontId="3" fillId="0" borderId="1" xfId="1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4">
    <cellStyle name="Migliaia" xfId="1" builtinId="3"/>
    <cellStyle name="Migliaia 2" xfId="3"/>
    <cellStyle name="Migliaia 3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topLeftCell="A7" workbookViewId="0">
      <selection activeCell="C18" sqref="C18"/>
    </sheetView>
  </sheetViews>
  <sheetFormatPr defaultRowHeight="15.05" x14ac:dyDescent="0.3"/>
  <cols>
    <col min="1" max="1" width="25.5546875" customWidth="1"/>
    <col min="2" max="2" width="20.33203125" customWidth="1"/>
    <col min="3" max="5" width="16.88671875" customWidth="1"/>
    <col min="6" max="6" width="21.44140625" customWidth="1"/>
    <col min="7" max="7" width="14.5546875" customWidth="1"/>
    <col min="8" max="8" width="14.88671875" customWidth="1"/>
  </cols>
  <sheetData>
    <row r="1" spans="1:8" ht="102.8" customHeight="1" x14ac:dyDescent="0.35">
      <c r="A1" s="6" t="s">
        <v>8</v>
      </c>
      <c r="B1" s="7"/>
      <c r="C1" s="7"/>
      <c r="D1" s="7"/>
      <c r="E1" s="7"/>
      <c r="F1" s="7"/>
      <c r="G1" s="7"/>
      <c r="H1" s="8"/>
    </row>
    <row r="2" spans="1:8" ht="85.6" customHeight="1" x14ac:dyDescent="0.3">
      <c r="A2" s="4" t="s">
        <v>0</v>
      </c>
      <c r="B2" s="4" t="s">
        <v>1</v>
      </c>
      <c r="C2" s="4" t="s">
        <v>5</v>
      </c>
      <c r="D2" s="4" t="s">
        <v>6</v>
      </c>
      <c r="E2" s="4" t="s">
        <v>4</v>
      </c>
      <c r="F2" s="4" t="s">
        <v>2</v>
      </c>
      <c r="G2" s="5" t="s">
        <v>15</v>
      </c>
      <c r="H2" s="5" t="s">
        <v>3</v>
      </c>
    </row>
    <row r="3" spans="1:8" ht="72.849999999999994" customHeight="1" x14ac:dyDescent="0.3">
      <c r="A3" s="1" t="s">
        <v>11</v>
      </c>
      <c r="B3" s="1" t="s">
        <v>12</v>
      </c>
      <c r="C3" s="1" t="s">
        <v>13</v>
      </c>
      <c r="D3" s="1" t="s">
        <v>14</v>
      </c>
      <c r="E3" s="1" t="s">
        <v>16</v>
      </c>
      <c r="F3" s="2">
        <v>303792</v>
      </c>
      <c r="G3" s="3">
        <v>60570</v>
      </c>
      <c r="H3" s="2">
        <v>180000</v>
      </c>
    </row>
    <row r="4" spans="1:8" ht="103.6" customHeight="1" x14ac:dyDescent="0.3">
      <c r="A4" s="1" t="s">
        <v>17</v>
      </c>
      <c r="B4" s="1" t="s">
        <v>22</v>
      </c>
      <c r="C4" s="1" t="s">
        <v>26</v>
      </c>
      <c r="D4" s="1" t="s">
        <v>20</v>
      </c>
      <c r="E4" s="1" t="s">
        <v>30</v>
      </c>
      <c r="F4" s="2">
        <v>99150</v>
      </c>
      <c r="G4" s="3">
        <v>5000</v>
      </c>
      <c r="H4" s="3">
        <v>5000</v>
      </c>
    </row>
    <row r="5" spans="1:8" ht="65.3" customHeight="1" x14ac:dyDescent="0.3">
      <c r="A5" s="1" t="s">
        <v>18</v>
      </c>
      <c r="B5" s="1" t="s">
        <v>27</v>
      </c>
      <c r="C5" s="1" t="s">
        <v>51</v>
      </c>
      <c r="D5" s="1" t="s">
        <v>23</v>
      </c>
      <c r="E5" s="1" t="s">
        <v>24</v>
      </c>
      <c r="F5" s="2">
        <v>53652</v>
      </c>
      <c r="G5" s="2">
        <v>5000</v>
      </c>
      <c r="H5" s="2">
        <v>5000</v>
      </c>
    </row>
    <row r="6" spans="1:8" ht="68.25" customHeight="1" x14ac:dyDescent="0.3">
      <c r="A6" s="1" t="s">
        <v>19</v>
      </c>
      <c r="B6" s="1" t="s">
        <v>28</v>
      </c>
      <c r="C6" s="1" t="s">
        <v>29</v>
      </c>
      <c r="D6" s="1" t="s">
        <v>21</v>
      </c>
      <c r="E6" s="1" t="s">
        <v>31</v>
      </c>
      <c r="F6" s="2">
        <v>25383</v>
      </c>
      <c r="G6" s="2">
        <v>5384</v>
      </c>
      <c r="H6" s="2">
        <v>16000</v>
      </c>
    </row>
    <row r="7" spans="1:8" ht="59.25" customHeight="1" x14ac:dyDescent="0.3">
      <c r="A7" s="1" t="s">
        <v>34</v>
      </c>
      <c r="B7" s="1" t="s">
        <v>35</v>
      </c>
      <c r="C7" s="1" t="s">
        <v>45</v>
      </c>
      <c r="D7" s="1" t="s">
        <v>32</v>
      </c>
      <c r="E7" s="1" t="s">
        <v>33</v>
      </c>
      <c r="F7" s="2">
        <v>11526</v>
      </c>
      <c r="G7" s="2">
        <v>5000</v>
      </c>
      <c r="H7" s="2">
        <v>0</v>
      </c>
    </row>
    <row r="8" spans="1:8" ht="48.8" customHeight="1" x14ac:dyDescent="0.3">
      <c r="A8" s="1" t="s">
        <v>36</v>
      </c>
      <c r="B8" s="1" t="s">
        <v>43</v>
      </c>
      <c r="C8" s="1" t="s">
        <v>40</v>
      </c>
      <c r="D8" s="1" t="s">
        <v>44</v>
      </c>
      <c r="E8" s="1" t="s">
        <v>42</v>
      </c>
      <c r="F8" s="2">
        <v>4306.58</v>
      </c>
      <c r="G8" s="2">
        <v>2260</v>
      </c>
      <c r="H8" s="2">
        <v>0</v>
      </c>
    </row>
    <row r="9" spans="1:8" ht="63.85" customHeight="1" x14ac:dyDescent="0.3">
      <c r="A9" s="1" t="s">
        <v>37</v>
      </c>
      <c r="B9" s="1" t="s">
        <v>39</v>
      </c>
      <c r="C9" s="1" t="s">
        <v>38</v>
      </c>
      <c r="D9" s="1" t="s">
        <v>41</v>
      </c>
      <c r="E9" s="1" t="s">
        <v>46</v>
      </c>
      <c r="F9" s="2">
        <v>12734.91</v>
      </c>
      <c r="G9" s="2">
        <v>2603.42</v>
      </c>
      <c r="H9" s="2">
        <v>0</v>
      </c>
    </row>
    <row r="10" spans="1:8" ht="70.55" customHeight="1" x14ac:dyDescent="0.3">
      <c r="A10" s="1" t="s">
        <v>7</v>
      </c>
      <c r="B10" s="1"/>
      <c r="C10" s="1"/>
      <c r="D10" s="1"/>
      <c r="E10" s="1"/>
      <c r="F10" s="2">
        <f>SUM(F3:F9)</f>
        <v>510544.49</v>
      </c>
      <c r="G10" s="2">
        <f>SUM(G3:G9)</f>
        <v>85817.42</v>
      </c>
      <c r="H10" s="2">
        <f>SUM(H3:H9)</f>
        <v>206000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5" workbookViewId="0">
      <selection activeCell="A8" sqref="A8"/>
    </sheetView>
  </sheetViews>
  <sheetFormatPr defaultRowHeight="15.05" x14ac:dyDescent="0.3"/>
  <cols>
    <col min="1" max="1" width="25.5546875" customWidth="1"/>
    <col min="2" max="2" width="20.33203125" customWidth="1"/>
    <col min="3" max="5" width="16.88671875" customWidth="1"/>
    <col min="6" max="6" width="21.44140625" customWidth="1"/>
    <col min="7" max="7" width="14.5546875" customWidth="1"/>
    <col min="8" max="8" width="14.88671875" customWidth="1"/>
  </cols>
  <sheetData>
    <row r="1" spans="1:8" ht="102.8" customHeight="1" x14ac:dyDescent="0.35">
      <c r="A1" s="6" t="s">
        <v>9</v>
      </c>
      <c r="B1" s="7"/>
      <c r="C1" s="7"/>
      <c r="D1" s="7"/>
      <c r="E1" s="7"/>
      <c r="F1" s="7"/>
      <c r="G1" s="7"/>
      <c r="H1" s="8"/>
    </row>
    <row r="2" spans="1:8" ht="85.6" customHeight="1" x14ac:dyDescent="0.3">
      <c r="A2" s="4" t="s">
        <v>0</v>
      </c>
      <c r="B2" s="4" t="s">
        <v>1</v>
      </c>
      <c r="C2" s="4" t="s">
        <v>5</v>
      </c>
      <c r="D2" s="4" t="s">
        <v>6</v>
      </c>
      <c r="E2" s="4" t="s">
        <v>4</v>
      </c>
      <c r="F2" s="4" t="s">
        <v>2</v>
      </c>
      <c r="G2" s="5" t="s">
        <v>15</v>
      </c>
      <c r="H2" s="5" t="s">
        <v>3</v>
      </c>
    </row>
    <row r="3" spans="1:8" ht="72.849999999999994" customHeight="1" x14ac:dyDescent="0.3">
      <c r="A3" s="1" t="s">
        <v>11</v>
      </c>
      <c r="B3" s="1" t="s">
        <v>12</v>
      </c>
      <c r="C3" s="1" t="s">
        <v>47</v>
      </c>
      <c r="D3" s="1" t="s">
        <v>14</v>
      </c>
      <c r="E3" s="1" t="s">
        <v>50</v>
      </c>
      <c r="F3" s="2">
        <v>300107</v>
      </c>
      <c r="G3" s="2">
        <v>60000</v>
      </c>
      <c r="H3" s="2">
        <v>150000</v>
      </c>
    </row>
    <row r="4" spans="1:8" ht="103.6" customHeight="1" x14ac:dyDescent="0.3">
      <c r="A4" s="1" t="s">
        <v>17</v>
      </c>
      <c r="B4" s="1" t="s">
        <v>22</v>
      </c>
      <c r="C4" s="1" t="s">
        <v>48</v>
      </c>
      <c r="D4" s="1" t="s">
        <v>20</v>
      </c>
      <c r="E4" s="1" t="s">
        <v>54</v>
      </c>
      <c r="F4" s="2">
        <v>62328</v>
      </c>
      <c r="G4" s="3">
        <v>10000</v>
      </c>
      <c r="H4" s="3">
        <v>10000</v>
      </c>
    </row>
    <row r="5" spans="1:8" ht="65.3" customHeight="1" x14ac:dyDescent="0.3">
      <c r="A5" s="1" t="s">
        <v>18</v>
      </c>
      <c r="B5" s="1" t="s">
        <v>27</v>
      </c>
      <c r="C5" s="1" t="s">
        <v>25</v>
      </c>
      <c r="D5" s="1" t="s">
        <v>23</v>
      </c>
      <c r="E5" s="1" t="s">
        <v>52</v>
      </c>
      <c r="F5" s="2">
        <v>54995.64</v>
      </c>
      <c r="G5" s="2">
        <v>10000</v>
      </c>
      <c r="H5" s="2">
        <v>0</v>
      </c>
    </row>
    <row r="6" spans="1:8" ht="68.25" customHeight="1" x14ac:dyDescent="0.3">
      <c r="A6" s="1" t="s">
        <v>19</v>
      </c>
      <c r="B6" s="1" t="s">
        <v>28</v>
      </c>
      <c r="C6" s="1" t="s">
        <v>49</v>
      </c>
      <c r="D6" s="1" t="s">
        <v>53</v>
      </c>
      <c r="E6" s="1" t="s">
        <v>55</v>
      </c>
      <c r="F6" s="2">
        <v>38267.550000000003</v>
      </c>
      <c r="G6" s="2">
        <v>10000</v>
      </c>
      <c r="H6" s="2">
        <v>10000</v>
      </c>
    </row>
    <row r="7" spans="1:8" ht="59.25" customHeight="1" x14ac:dyDescent="0.3">
      <c r="A7" s="1" t="s">
        <v>7</v>
      </c>
      <c r="B7" s="1"/>
      <c r="C7" s="1"/>
      <c r="D7" s="1"/>
      <c r="E7" s="1"/>
      <c r="F7" s="2">
        <f>SUM(F3:F6)</f>
        <v>455698.19</v>
      </c>
      <c r="G7" s="2">
        <f>SUM(G3:G6)</f>
        <v>90000</v>
      </c>
      <c r="H7" s="2">
        <f>SUM(H3:H6)</f>
        <v>170000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7" workbookViewId="0">
      <selection activeCell="A10" sqref="A10:XFD27"/>
    </sheetView>
  </sheetViews>
  <sheetFormatPr defaultRowHeight="15.05" x14ac:dyDescent="0.3"/>
  <cols>
    <col min="1" max="1" width="25.5546875" customWidth="1"/>
    <col min="2" max="2" width="20.33203125" customWidth="1"/>
    <col min="3" max="5" width="16.88671875" customWidth="1"/>
    <col min="6" max="6" width="21.44140625" customWidth="1"/>
    <col min="7" max="7" width="14.5546875" customWidth="1"/>
    <col min="8" max="8" width="14.88671875" customWidth="1"/>
  </cols>
  <sheetData>
    <row r="1" spans="1:8" ht="102.8" customHeight="1" x14ac:dyDescent="0.35">
      <c r="A1" s="6" t="s">
        <v>10</v>
      </c>
      <c r="B1" s="7"/>
      <c r="C1" s="7"/>
      <c r="D1" s="7"/>
      <c r="E1" s="7"/>
      <c r="F1" s="7"/>
      <c r="G1" s="7"/>
      <c r="H1" s="8"/>
    </row>
    <row r="2" spans="1:8" ht="85.6" customHeight="1" x14ac:dyDescent="0.3">
      <c r="A2" s="4" t="s">
        <v>0</v>
      </c>
      <c r="B2" s="4" t="s">
        <v>1</v>
      </c>
      <c r="C2" s="4" t="s">
        <v>5</v>
      </c>
      <c r="D2" s="4" t="s">
        <v>6</v>
      </c>
      <c r="E2" s="4" t="s">
        <v>4</v>
      </c>
      <c r="F2" s="4" t="s">
        <v>2</v>
      </c>
      <c r="G2" s="5" t="s">
        <v>15</v>
      </c>
      <c r="H2" s="5" t="s">
        <v>3</v>
      </c>
    </row>
    <row r="3" spans="1:8" ht="72.849999999999994" customHeight="1" x14ac:dyDescent="0.3">
      <c r="A3" s="1" t="s">
        <v>11</v>
      </c>
      <c r="B3" s="1" t="s">
        <v>12</v>
      </c>
      <c r="C3" s="1" t="s">
        <v>58</v>
      </c>
      <c r="D3" s="1" t="s">
        <v>14</v>
      </c>
      <c r="E3" s="1" t="s">
        <v>62</v>
      </c>
      <c r="F3" s="2"/>
      <c r="G3" s="2">
        <v>75000</v>
      </c>
      <c r="H3" s="2"/>
    </row>
    <row r="4" spans="1:8" ht="103.6" customHeight="1" x14ac:dyDescent="0.3">
      <c r="A4" s="1" t="s">
        <v>17</v>
      </c>
      <c r="B4" s="1" t="s">
        <v>22</v>
      </c>
      <c r="C4" s="1" t="s">
        <v>59</v>
      </c>
      <c r="D4" s="1" t="s">
        <v>20</v>
      </c>
      <c r="E4" s="1" t="s">
        <v>64</v>
      </c>
      <c r="F4" s="2"/>
      <c r="G4" s="3">
        <v>10000</v>
      </c>
      <c r="H4" s="3"/>
    </row>
    <row r="5" spans="1:8" ht="65.3" customHeight="1" x14ac:dyDescent="0.3">
      <c r="A5" s="1" t="s">
        <v>18</v>
      </c>
      <c r="B5" s="1" t="s">
        <v>27</v>
      </c>
      <c r="C5" s="1" t="s">
        <v>56</v>
      </c>
      <c r="D5" s="1" t="s">
        <v>23</v>
      </c>
      <c r="E5" s="1" t="s">
        <v>63</v>
      </c>
      <c r="F5" s="2"/>
      <c r="G5" s="2">
        <v>10000</v>
      </c>
      <c r="H5" s="2"/>
    </row>
    <row r="6" spans="1:8" ht="68.25" customHeight="1" x14ac:dyDescent="0.3">
      <c r="A6" s="1" t="s">
        <v>19</v>
      </c>
      <c r="B6" s="1" t="s">
        <v>28</v>
      </c>
      <c r="C6" s="1" t="s">
        <v>57</v>
      </c>
      <c r="D6" s="1" t="s">
        <v>21</v>
      </c>
      <c r="E6" s="1" t="s">
        <v>65</v>
      </c>
      <c r="F6" s="2"/>
      <c r="G6" s="2">
        <v>10000</v>
      </c>
      <c r="H6" s="2"/>
    </row>
    <row r="7" spans="1:8" ht="59.25" customHeight="1" x14ac:dyDescent="0.3">
      <c r="A7" s="1" t="s">
        <v>34</v>
      </c>
      <c r="B7" s="1" t="s">
        <v>35</v>
      </c>
      <c r="C7" s="1" t="s">
        <v>45</v>
      </c>
      <c r="D7" s="1" t="s">
        <v>32</v>
      </c>
      <c r="E7" s="1" t="s">
        <v>61</v>
      </c>
      <c r="F7" s="2">
        <v>29964</v>
      </c>
      <c r="G7" s="2">
        <v>14900</v>
      </c>
      <c r="H7" s="2">
        <v>0</v>
      </c>
    </row>
    <row r="8" spans="1:8" ht="63.85" customHeight="1" x14ac:dyDescent="0.3">
      <c r="A8" s="1" t="s">
        <v>37</v>
      </c>
      <c r="B8" s="1" t="s">
        <v>39</v>
      </c>
      <c r="C8" s="1" t="s">
        <v>38</v>
      </c>
      <c r="D8" s="1" t="s">
        <v>41</v>
      </c>
      <c r="E8" s="1" t="s">
        <v>60</v>
      </c>
      <c r="F8" s="2">
        <v>12025.62</v>
      </c>
      <c r="G8" s="2">
        <v>2025.62</v>
      </c>
      <c r="H8" s="2">
        <v>0</v>
      </c>
    </row>
    <row r="9" spans="1:8" ht="70.55" customHeight="1" x14ac:dyDescent="0.3">
      <c r="A9" s="1" t="s">
        <v>7</v>
      </c>
      <c r="B9" s="1"/>
      <c r="C9" s="1"/>
      <c r="D9" s="1"/>
      <c r="E9" s="1"/>
      <c r="F9" s="2"/>
      <c r="G9" s="2">
        <f>SUM(G3:G7)</f>
        <v>119900</v>
      </c>
      <c r="H9" s="2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11" ma:contentTypeDescription="Creare un nuovo documento." ma:contentTypeScope="" ma:versionID="b3bf00c63559ef5a4725545d6146c3c5">
  <xsd:schema xmlns:xsd="http://www.w3.org/2001/XMLSchema" xmlns:xs="http://www.w3.org/2001/XMLSchema" xmlns:p="http://schemas.microsoft.com/office/2006/metadata/properties" xmlns:ns3="54235d7d-53ef-49f0-af50-945a336d4273" xmlns:ns4="a8b22163-a684-4d95-ac21-99b58d252318" targetNamespace="http://schemas.microsoft.com/office/2006/metadata/properties" ma:root="true" ma:fieldsID="35deecca259550e836a7285009e1c52b" ns3:_="" ns4:_="">
    <xsd:import namespace="54235d7d-53ef-49f0-af50-945a336d4273"/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35d7d-53ef-49f0-af50-945a336d42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3ACB26-5977-47CB-A2B4-5E8E99E98AB9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a8b22163-a684-4d95-ac21-99b58d252318"/>
    <ds:schemaRef ds:uri="54235d7d-53ef-49f0-af50-945a336d4273"/>
  </ds:schemaRefs>
</ds:datastoreItem>
</file>

<file path=customXml/itemProps2.xml><?xml version="1.0" encoding="utf-8"?>
<ds:datastoreItem xmlns:ds="http://schemas.openxmlformats.org/officeDocument/2006/customXml" ds:itemID="{E7091ED6-F61A-45EE-AE1D-9EA23C794B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BBAE5-8EE6-4BC6-9D77-E02D545B0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35d7d-53ef-49f0-af50-945a336d4273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Festival 2017</vt:lpstr>
      <vt:lpstr>Festival 2018</vt:lpstr>
      <vt:lpstr>Festival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 Anna Amadio</dc:creator>
  <cp:lastModifiedBy>Michele</cp:lastModifiedBy>
  <cp:lastPrinted>2019-10-29T09:40:42Z</cp:lastPrinted>
  <dcterms:created xsi:type="dcterms:W3CDTF">2019-06-12T13:51:22Z</dcterms:created>
  <dcterms:modified xsi:type="dcterms:W3CDTF">2019-10-31T11:42:32Z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